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richardlarsson/Documents/DN Isjakt/"/>
    </mc:Choice>
  </mc:AlternateContent>
  <bookViews>
    <workbookView xWindow="0" yWindow="460" windowWidth="25600" windowHeight="1452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5" i="1"/>
  <c r="F26" i="1"/>
  <c r="F17" i="1"/>
  <c r="F8" i="1"/>
  <c r="F43" i="1"/>
  <c r="F34" i="1"/>
  <c r="F25" i="1"/>
  <c r="F16" i="1"/>
  <c r="F7" i="1"/>
  <c r="F6" i="1"/>
  <c r="F9" i="1"/>
  <c r="F10" i="1"/>
  <c r="F11" i="1"/>
  <c r="F12" i="1"/>
  <c r="F15" i="1"/>
  <c r="F18" i="1"/>
  <c r="F19" i="1"/>
  <c r="F20" i="1"/>
  <c r="F21" i="1"/>
  <c r="F24" i="1"/>
  <c r="F27" i="1"/>
  <c r="F28" i="1"/>
  <c r="F29" i="1"/>
  <c r="F30" i="1"/>
  <c r="F33" i="1"/>
  <c r="F36" i="1"/>
  <c r="F37" i="1"/>
  <c r="F38" i="1"/>
  <c r="F39" i="1"/>
  <c r="F42" i="1"/>
  <c r="F45" i="1"/>
  <c r="F46" i="1"/>
  <c r="F47" i="1"/>
  <c r="F48" i="1"/>
  <c r="F50" i="1"/>
  <c r="F51" i="1"/>
</calcChain>
</file>

<file path=xl/sharedStrings.xml><?xml version="1.0" encoding="utf-8"?>
<sst xmlns="http://schemas.openxmlformats.org/spreadsheetml/2006/main" count="78" uniqueCount="25">
  <si>
    <t>Medslipning priser</t>
  </si>
  <si>
    <t>Startkostnad</t>
  </si>
  <si>
    <t>kostnad</t>
  </si>
  <si>
    <t>Summa</t>
  </si>
  <si>
    <t>Skärpning utan justering av något</t>
  </si>
  <si>
    <t>Slipning av ingång innebärt att jag rundar partiet från ca 10-20 cm från medbulten och framåt.</t>
  </si>
  <si>
    <t>Slipning av ingång *</t>
  </si>
  <si>
    <t>Kostnad för denna med:</t>
  </si>
  <si>
    <t xml:space="preserve"> Åkyta i cm med 0,2 bladmått:</t>
  </si>
  <si>
    <t>Kryssa i</t>
  </si>
  <si>
    <r>
      <t xml:space="preserve">    </t>
    </r>
    <r>
      <rPr>
        <b/>
        <sz val="18"/>
        <color rgb="FF006100"/>
        <rFont val="Calibri"/>
        <family val="2"/>
        <scheme val="minor"/>
      </rPr>
      <t xml:space="preserve">Med 1 </t>
    </r>
    <r>
      <rPr>
        <sz val="11"/>
        <color rgb="FF006100"/>
        <rFont val="Calibri"/>
        <family val="2"/>
        <scheme val="minor"/>
      </rPr>
      <t xml:space="preserve">               </t>
    </r>
  </si>
  <si>
    <t>Ändring av vinkel *</t>
  </si>
  <si>
    <t>Ändring av vinkel gäller inte vinkeljärn.</t>
  </si>
  <si>
    <t>Åkyta mäts mellan 0,2mm bladmått i cm.</t>
  </si>
  <si>
    <t>Priser inklusive moms och gäller DN</t>
  </si>
  <si>
    <r>
      <t xml:space="preserve">    </t>
    </r>
    <r>
      <rPr>
        <b/>
        <sz val="18"/>
        <color rgb="FF006100"/>
        <rFont val="Calibri"/>
        <family val="2"/>
        <scheme val="minor"/>
      </rPr>
      <t xml:space="preserve">Med 2 </t>
    </r>
    <r>
      <rPr>
        <sz val="11"/>
        <color rgb="FF006100"/>
        <rFont val="Calibri"/>
        <family val="2"/>
        <scheme val="minor"/>
      </rPr>
      <t xml:space="preserve">               </t>
    </r>
  </si>
  <si>
    <r>
      <t xml:space="preserve">    </t>
    </r>
    <r>
      <rPr>
        <b/>
        <sz val="18"/>
        <color rgb="FF006100"/>
        <rFont val="Calibri"/>
        <family val="2"/>
        <scheme val="minor"/>
      </rPr>
      <t xml:space="preserve">Med 3 </t>
    </r>
    <r>
      <rPr>
        <sz val="11"/>
        <color rgb="FF006100"/>
        <rFont val="Calibri"/>
        <family val="2"/>
        <scheme val="minor"/>
      </rPr>
      <t xml:space="preserve">               </t>
    </r>
  </si>
  <si>
    <r>
      <t xml:space="preserve">    </t>
    </r>
    <r>
      <rPr>
        <b/>
        <sz val="18"/>
        <color rgb="FF006100"/>
        <rFont val="Calibri"/>
        <family val="2"/>
        <scheme val="minor"/>
      </rPr>
      <t xml:space="preserve">Med 4 </t>
    </r>
    <r>
      <rPr>
        <sz val="11"/>
        <color rgb="FF006100"/>
        <rFont val="Calibri"/>
        <family val="2"/>
        <scheme val="minor"/>
      </rPr>
      <t xml:space="preserve">               </t>
    </r>
  </si>
  <si>
    <t xml:space="preserve">Moms ingår med: </t>
  </si>
  <si>
    <t>Pris för alla:</t>
  </si>
  <si>
    <t xml:space="preserve">Ändring av *åkyta </t>
  </si>
  <si>
    <t>Utjämning av konkava partier</t>
  </si>
  <si>
    <r>
      <t xml:space="preserve">    </t>
    </r>
    <r>
      <rPr>
        <b/>
        <sz val="18"/>
        <color rgb="FF006100"/>
        <rFont val="Calibri"/>
        <family val="2"/>
        <scheme val="minor"/>
      </rPr>
      <t xml:space="preserve">Med 5 </t>
    </r>
    <r>
      <rPr>
        <sz val="11"/>
        <color rgb="FF006100"/>
        <rFont val="Calibri"/>
        <family val="2"/>
        <scheme val="minor"/>
      </rPr>
      <t xml:space="preserve">               </t>
    </r>
  </si>
  <si>
    <t>åkytaX2kr</t>
  </si>
  <si>
    <t>Justering av framdelen så att den mäter in och blir finare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</si>
</sst>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_-* #,##0\ [$kr-41D]_-;\-* #,##0\ [$kr-41D]_-;_-* &quot;-&quot;??\ [$kr-41D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2" fillId="2" borderId="2" xfId="2" applyBorder="1"/>
    <xf numFmtId="0" fontId="2" fillId="2" borderId="3" xfId="2" applyBorder="1"/>
    <xf numFmtId="164" fontId="4" fillId="0" borderId="8" xfId="1" applyNumberFormat="1" applyFont="1" applyBorder="1"/>
    <xf numFmtId="0" fontId="2" fillId="2" borderId="0" xfId="2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2" borderId="9" xfId="2" applyBorder="1"/>
    <xf numFmtId="0" fontId="3" fillId="3" borderId="9" xfId="3" applyBorder="1" applyAlignment="1">
      <alignment horizontal="center"/>
    </xf>
    <xf numFmtId="165" fontId="0" fillId="0" borderId="3" xfId="0" applyNumberFormat="1" applyFont="1" applyBorder="1"/>
    <xf numFmtId="0" fontId="2" fillId="2" borderId="5" xfId="2" applyBorder="1"/>
    <xf numFmtId="0" fontId="2" fillId="2" borderId="2" xfId="2" applyBorder="1" applyAlignment="1">
      <alignment horizontal="right"/>
    </xf>
    <xf numFmtId="0" fontId="3" fillId="3" borderId="10" xfId="3" applyBorder="1"/>
    <xf numFmtId="0" fontId="9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right"/>
    </xf>
    <xf numFmtId="165" fontId="9" fillId="0" borderId="3" xfId="0" applyNumberFormat="1" applyFont="1" applyBorder="1"/>
    <xf numFmtId="0" fontId="9" fillId="0" borderId="6" xfId="0" applyFont="1" applyBorder="1"/>
    <xf numFmtId="0" fontId="9" fillId="0" borderId="7" xfId="0" applyFont="1" applyBorder="1" applyAlignment="1">
      <alignment horizontal="right"/>
    </xf>
    <xf numFmtId="165" fontId="9" fillId="0" borderId="8" xfId="0" applyNumberFormat="1" applyFont="1" applyBorder="1"/>
    <xf numFmtId="0" fontId="2" fillId="2" borderId="1" xfId="2" applyBorder="1" applyAlignment="1">
      <alignment horizontal="left"/>
    </xf>
    <xf numFmtId="0" fontId="0" fillId="0" borderId="4" xfId="0" applyBorder="1" applyAlignment="1"/>
    <xf numFmtId="0" fontId="10" fillId="2" borderId="0" xfId="2" applyFont="1" applyAlignment="1">
      <alignment horizontal="center"/>
    </xf>
  </cellXfs>
  <cellStyles count="42">
    <cellStyle name="Bra" xfId="2" builtinId="26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Neutral" xfId="3" builtinId="2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showWhiteSpace="0" view="pageLayout" workbookViewId="0">
      <selection activeCell="D20" sqref="D20"/>
    </sheetView>
  </sheetViews>
  <sheetFormatPr baseColWidth="10" defaultColWidth="8.83203125" defaultRowHeight="15" x14ac:dyDescent="0.2"/>
  <cols>
    <col min="1" max="1" width="1.83203125" customWidth="1"/>
    <col min="2" max="2" width="16.1640625" customWidth="1"/>
    <col min="3" max="3" width="36.1640625" customWidth="1"/>
    <col min="4" max="4" width="7.6640625" customWidth="1"/>
    <col min="6" max="6" width="11.5" bestFit="1" customWidth="1"/>
  </cols>
  <sheetData>
    <row r="1" spans="2:6" ht="29" x14ac:dyDescent="0.35">
      <c r="B1" s="30" t="s">
        <v>0</v>
      </c>
      <c r="C1" s="30"/>
      <c r="D1" s="30"/>
      <c r="E1" s="30"/>
      <c r="F1" s="30"/>
    </row>
    <row r="2" spans="2:6" ht="16" thickBot="1" x14ac:dyDescent="0.25">
      <c r="B2" t="s">
        <v>14</v>
      </c>
    </row>
    <row r="3" spans="2:6" ht="16" thickBot="1" x14ac:dyDescent="0.25">
      <c r="B3" s="13" t="s">
        <v>1</v>
      </c>
      <c r="C3" s="14"/>
      <c r="D3" s="14"/>
      <c r="E3" s="1"/>
      <c r="F3" s="17">
        <v>200</v>
      </c>
    </row>
    <row r="4" spans="2:6" x14ac:dyDescent="0.2">
      <c r="B4" s="28" t="s">
        <v>10</v>
      </c>
      <c r="C4" s="9"/>
      <c r="D4" s="19" t="s">
        <v>8</v>
      </c>
      <c r="E4" s="20"/>
      <c r="F4" s="10"/>
    </row>
    <row r="5" spans="2:6" x14ac:dyDescent="0.2">
      <c r="B5" s="29"/>
      <c r="C5" s="12"/>
      <c r="D5" s="15" t="s">
        <v>9</v>
      </c>
      <c r="E5" s="12" t="s">
        <v>2</v>
      </c>
      <c r="F5" s="18" t="s">
        <v>3</v>
      </c>
    </row>
    <row r="6" spans="2:6" x14ac:dyDescent="0.2">
      <c r="B6" s="2" t="s">
        <v>4</v>
      </c>
      <c r="C6" s="3"/>
      <c r="D6" s="16"/>
      <c r="E6" s="4">
        <v>100</v>
      </c>
      <c r="F6" s="5">
        <f>IF(D6="x",(E6),(0))</f>
        <v>0</v>
      </c>
    </row>
    <row r="7" spans="2:6" x14ac:dyDescent="0.2">
      <c r="B7" s="2" t="s">
        <v>21</v>
      </c>
      <c r="C7" s="3"/>
      <c r="D7" s="16"/>
      <c r="E7" s="4" t="s">
        <v>23</v>
      </c>
      <c r="F7" s="5">
        <f>IF(D7="x",($E$4*2),(0))</f>
        <v>0</v>
      </c>
    </row>
    <row r="8" spans="2:6" x14ac:dyDescent="0.2">
      <c r="B8" s="2" t="s">
        <v>20</v>
      </c>
      <c r="C8" s="3"/>
      <c r="D8" s="16"/>
      <c r="E8" s="4" t="s">
        <v>23</v>
      </c>
      <c r="F8" s="5">
        <f>IF(D8="x",($E$4*2),(0))</f>
        <v>0</v>
      </c>
    </row>
    <row r="9" spans="2:6" x14ac:dyDescent="0.2">
      <c r="B9" s="2" t="s">
        <v>11</v>
      </c>
      <c r="C9" s="3"/>
      <c r="D9" s="16"/>
      <c r="E9" s="4">
        <v>300</v>
      </c>
      <c r="F9" s="5">
        <f>IF(D9="x",(E9),(0))</f>
        <v>0</v>
      </c>
    </row>
    <row r="10" spans="2:6" x14ac:dyDescent="0.2">
      <c r="B10" s="2" t="s">
        <v>6</v>
      </c>
      <c r="C10" s="3"/>
      <c r="D10" s="16"/>
      <c r="E10" s="4">
        <v>50</v>
      </c>
      <c r="F10" s="5">
        <f t="shared" ref="F10:F11" si="0">IF(D10="x",(E10),(0))</f>
        <v>0</v>
      </c>
    </row>
    <row r="11" spans="2:6" x14ac:dyDescent="0.2">
      <c r="B11" s="2" t="s">
        <v>24</v>
      </c>
      <c r="C11" s="3"/>
      <c r="D11" s="16"/>
      <c r="E11" s="4">
        <v>100</v>
      </c>
      <c r="F11" s="5">
        <f t="shared" si="0"/>
        <v>0</v>
      </c>
    </row>
    <row r="12" spans="2:6" ht="16" thickBot="1" x14ac:dyDescent="0.25">
      <c r="B12" s="6"/>
      <c r="C12" s="7"/>
      <c r="D12" s="7"/>
      <c r="E12" s="8" t="s">
        <v>7</v>
      </c>
      <c r="F12" s="11">
        <f>SUM(F5:F11)</f>
        <v>0</v>
      </c>
    </row>
    <row r="13" spans="2:6" x14ac:dyDescent="0.2">
      <c r="B13" s="28" t="s">
        <v>15</v>
      </c>
      <c r="C13" s="9"/>
      <c r="D13" s="19" t="s">
        <v>8</v>
      </c>
      <c r="E13" s="20"/>
      <c r="F13" s="10"/>
    </row>
    <row r="14" spans="2:6" x14ac:dyDescent="0.2">
      <c r="B14" s="29"/>
      <c r="C14" s="12"/>
      <c r="D14" s="15" t="s">
        <v>9</v>
      </c>
      <c r="E14" s="12" t="s">
        <v>2</v>
      </c>
      <c r="F14" s="18" t="s">
        <v>3</v>
      </c>
    </row>
    <row r="15" spans="2:6" x14ac:dyDescent="0.2">
      <c r="B15" s="2" t="s">
        <v>4</v>
      </c>
      <c r="C15" s="3"/>
      <c r="D15" s="16"/>
      <c r="E15" s="4">
        <v>100</v>
      </c>
      <c r="F15" s="5">
        <f>IF(D15="x",(E15),(0))</f>
        <v>0</v>
      </c>
    </row>
    <row r="16" spans="2:6" x14ac:dyDescent="0.2">
      <c r="B16" s="2" t="s">
        <v>21</v>
      </c>
      <c r="C16" s="3"/>
      <c r="D16" s="16"/>
      <c r="E16" s="4" t="s">
        <v>23</v>
      </c>
      <c r="F16" s="5">
        <f>IF(D16="x",($E$13*2),(0))</f>
        <v>0</v>
      </c>
    </row>
    <row r="17" spans="2:6" x14ac:dyDescent="0.2">
      <c r="B17" s="2" t="s">
        <v>20</v>
      </c>
      <c r="C17" s="3"/>
      <c r="D17" s="16"/>
      <c r="E17" s="4" t="s">
        <v>23</v>
      </c>
      <c r="F17" s="5">
        <f>IF(D17="x",($E$13*2),(0))</f>
        <v>0</v>
      </c>
    </row>
    <row r="18" spans="2:6" x14ac:dyDescent="0.2">
      <c r="B18" s="2" t="s">
        <v>11</v>
      </c>
      <c r="C18" s="3"/>
      <c r="D18" s="16"/>
      <c r="E18" s="4">
        <v>300</v>
      </c>
      <c r="F18" s="5">
        <f>IF(D18="x",(E18),(0))</f>
        <v>0</v>
      </c>
    </row>
    <row r="19" spans="2:6" x14ac:dyDescent="0.2">
      <c r="B19" s="2" t="s">
        <v>6</v>
      </c>
      <c r="C19" s="3"/>
      <c r="D19" s="16"/>
      <c r="E19" s="4">
        <v>50</v>
      </c>
      <c r="F19" s="5">
        <f t="shared" ref="F19:F20" si="1">IF(D19="x",(E19),(0))</f>
        <v>0</v>
      </c>
    </row>
    <row r="20" spans="2:6" x14ac:dyDescent="0.2">
      <c r="B20" s="2" t="s">
        <v>24</v>
      </c>
      <c r="C20" s="3"/>
      <c r="D20" s="16"/>
      <c r="E20" s="4">
        <v>100</v>
      </c>
      <c r="F20" s="5">
        <f t="shared" si="1"/>
        <v>0</v>
      </c>
    </row>
    <row r="21" spans="2:6" ht="16" thickBot="1" x14ac:dyDescent="0.25">
      <c r="B21" s="6"/>
      <c r="C21" s="7"/>
      <c r="D21" s="7"/>
      <c r="E21" s="8" t="s">
        <v>7</v>
      </c>
      <c r="F21" s="11">
        <f>SUM(F14:F20)</f>
        <v>0</v>
      </c>
    </row>
    <row r="22" spans="2:6" x14ac:dyDescent="0.2">
      <c r="B22" s="28" t="s">
        <v>16</v>
      </c>
      <c r="C22" s="9"/>
      <c r="D22" s="19" t="s">
        <v>8</v>
      </c>
      <c r="E22" s="20"/>
      <c r="F22" s="10"/>
    </row>
    <row r="23" spans="2:6" x14ac:dyDescent="0.2">
      <c r="B23" s="29"/>
      <c r="C23" s="12"/>
      <c r="D23" s="15" t="s">
        <v>9</v>
      </c>
      <c r="E23" s="12" t="s">
        <v>2</v>
      </c>
      <c r="F23" s="18" t="s">
        <v>3</v>
      </c>
    </row>
    <row r="24" spans="2:6" x14ac:dyDescent="0.2">
      <c r="B24" s="2" t="s">
        <v>4</v>
      </c>
      <c r="C24" s="3"/>
      <c r="D24" s="16"/>
      <c r="E24" s="4">
        <v>100</v>
      </c>
      <c r="F24" s="5">
        <f>IF(D24="x",(E24),(0))</f>
        <v>0</v>
      </c>
    </row>
    <row r="25" spans="2:6" x14ac:dyDescent="0.2">
      <c r="B25" s="2" t="s">
        <v>21</v>
      </c>
      <c r="C25" s="3"/>
      <c r="D25" s="16"/>
      <c r="E25" s="4" t="s">
        <v>23</v>
      </c>
      <c r="F25" s="5">
        <f>IF(D25="x",($E$22*2),(0))</f>
        <v>0</v>
      </c>
    </row>
    <row r="26" spans="2:6" x14ac:dyDescent="0.2">
      <c r="B26" s="2" t="s">
        <v>20</v>
      </c>
      <c r="C26" s="3"/>
      <c r="D26" s="16"/>
      <c r="E26" s="4" t="s">
        <v>23</v>
      </c>
      <c r="F26" s="5">
        <f>IF(D26="x",($E$22*2),(0))</f>
        <v>0</v>
      </c>
    </row>
    <row r="27" spans="2:6" x14ac:dyDescent="0.2">
      <c r="B27" s="2" t="s">
        <v>11</v>
      </c>
      <c r="C27" s="3"/>
      <c r="D27" s="16"/>
      <c r="E27" s="4">
        <v>300</v>
      </c>
      <c r="F27" s="5">
        <f>IF(D27="x",(E27),(0))</f>
        <v>0</v>
      </c>
    </row>
    <row r="28" spans="2:6" x14ac:dyDescent="0.2">
      <c r="B28" s="2" t="s">
        <v>6</v>
      </c>
      <c r="C28" s="3"/>
      <c r="D28" s="16"/>
      <c r="E28" s="4">
        <v>50</v>
      </c>
      <c r="F28" s="5">
        <f t="shared" ref="F28:F29" si="2">IF(D28="x",(E28),(0))</f>
        <v>0</v>
      </c>
    </row>
    <row r="29" spans="2:6" x14ac:dyDescent="0.2">
      <c r="B29" s="2" t="s">
        <v>24</v>
      </c>
      <c r="C29" s="3"/>
      <c r="D29" s="16"/>
      <c r="E29" s="4">
        <v>100</v>
      </c>
      <c r="F29" s="5">
        <f t="shared" si="2"/>
        <v>0</v>
      </c>
    </row>
    <row r="30" spans="2:6" ht="16" thickBot="1" x14ac:dyDescent="0.25">
      <c r="B30" s="6"/>
      <c r="C30" s="7"/>
      <c r="D30" s="7"/>
      <c r="E30" s="8" t="s">
        <v>7</v>
      </c>
      <c r="F30" s="11">
        <f>SUM(F23:F29)</f>
        <v>0</v>
      </c>
    </row>
    <row r="31" spans="2:6" x14ac:dyDescent="0.2">
      <c r="B31" s="28" t="s">
        <v>17</v>
      </c>
      <c r="C31" s="9"/>
      <c r="D31" s="19" t="s">
        <v>8</v>
      </c>
      <c r="E31" s="20"/>
      <c r="F31" s="10"/>
    </row>
    <row r="32" spans="2:6" x14ac:dyDescent="0.2">
      <c r="B32" s="29"/>
      <c r="C32" s="12"/>
      <c r="D32" s="15" t="s">
        <v>9</v>
      </c>
      <c r="E32" s="12" t="s">
        <v>2</v>
      </c>
      <c r="F32" s="18" t="s">
        <v>3</v>
      </c>
    </row>
    <row r="33" spans="2:6" x14ac:dyDescent="0.2">
      <c r="B33" s="2" t="s">
        <v>4</v>
      </c>
      <c r="C33" s="3"/>
      <c r="D33" s="16"/>
      <c r="E33" s="4">
        <v>100</v>
      </c>
      <c r="F33" s="5">
        <f>IF(D33="x",(E33),(0))</f>
        <v>0</v>
      </c>
    </row>
    <row r="34" spans="2:6" x14ac:dyDescent="0.2">
      <c r="B34" s="2" t="s">
        <v>21</v>
      </c>
      <c r="C34" s="3"/>
      <c r="D34" s="16"/>
      <c r="E34" s="4" t="s">
        <v>23</v>
      </c>
      <c r="F34" s="5">
        <f>IF(D34="x",($E$31*2),(0))</f>
        <v>0</v>
      </c>
    </row>
    <row r="35" spans="2:6" x14ac:dyDescent="0.2">
      <c r="B35" s="2" t="s">
        <v>20</v>
      </c>
      <c r="C35" s="3"/>
      <c r="D35" s="16"/>
      <c r="E35" s="4" t="s">
        <v>23</v>
      </c>
      <c r="F35" s="5">
        <f>IF(D35="x",($E$31*2),(0))</f>
        <v>0</v>
      </c>
    </row>
    <row r="36" spans="2:6" x14ac:dyDescent="0.2">
      <c r="B36" s="2" t="s">
        <v>11</v>
      </c>
      <c r="C36" s="3"/>
      <c r="D36" s="16"/>
      <c r="E36" s="4">
        <v>300</v>
      </c>
      <c r="F36" s="5">
        <f>IF(D36="x",(E36),(0))</f>
        <v>0</v>
      </c>
    </row>
    <row r="37" spans="2:6" x14ac:dyDescent="0.2">
      <c r="B37" s="2" t="s">
        <v>6</v>
      </c>
      <c r="C37" s="3"/>
      <c r="D37" s="16"/>
      <c r="E37" s="4">
        <v>50</v>
      </c>
      <c r="F37" s="5">
        <f t="shared" ref="F37:F38" si="3">IF(D37="x",(E37),(0))</f>
        <v>0</v>
      </c>
    </row>
    <row r="38" spans="2:6" x14ac:dyDescent="0.2">
      <c r="B38" s="2" t="s">
        <v>24</v>
      </c>
      <c r="C38" s="3"/>
      <c r="D38" s="16"/>
      <c r="E38" s="4">
        <v>100</v>
      </c>
      <c r="F38" s="5">
        <f t="shared" si="3"/>
        <v>0</v>
      </c>
    </row>
    <row r="39" spans="2:6" ht="16" thickBot="1" x14ac:dyDescent="0.25">
      <c r="B39" s="6"/>
      <c r="C39" s="7"/>
      <c r="D39" s="7"/>
      <c r="E39" s="8" t="s">
        <v>7</v>
      </c>
      <c r="F39" s="11">
        <f>SUM(F32:F38)</f>
        <v>0</v>
      </c>
    </row>
    <row r="40" spans="2:6" x14ac:dyDescent="0.2">
      <c r="B40" s="28" t="s">
        <v>22</v>
      </c>
      <c r="C40" s="9"/>
      <c r="D40" s="19" t="s">
        <v>8</v>
      </c>
      <c r="E40" s="20"/>
      <c r="F40" s="10"/>
    </row>
    <row r="41" spans="2:6" x14ac:dyDescent="0.2">
      <c r="B41" s="29"/>
      <c r="C41" s="12"/>
      <c r="D41" s="15" t="s">
        <v>9</v>
      </c>
      <c r="E41" s="12" t="s">
        <v>2</v>
      </c>
      <c r="F41" s="18" t="s">
        <v>3</v>
      </c>
    </row>
    <row r="42" spans="2:6" x14ac:dyDescent="0.2">
      <c r="B42" s="2" t="s">
        <v>4</v>
      </c>
      <c r="C42" s="3"/>
      <c r="D42" s="16"/>
      <c r="E42" s="4">
        <v>100</v>
      </c>
      <c r="F42" s="5">
        <f>IF(D42="x",(E42),(0))</f>
        <v>0</v>
      </c>
    </row>
    <row r="43" spans="2:6" x14ac:dyDescent="0.2">
      <c r="B43" s="2" t="s">
        <v>21</v>
      </c>
      <c r="C43" s="3"/>
      <c r="D43" s="16"/>
      <c r="E43" s="4" t="s">
        <v>23</v>
      </c>
      <c r="F43" s="5">
        <f>IF(D43="x",($E$40*2),(0))</f>
        <v>0</v>
      </c>
    </row>
    <row r="44" spans="2:6" x14ac:dyDescent="0.2">
      <c r="B44" s="2" t="s">
        <v>20</v>
      </c>
      <c r="C44" s="3"/>
      <c r="D44" s="16"/>
      <c r="E44" s="4" t="s">
        <v>23</v>
      </c>
      <c r="F44" s="5">
        <f>IF(D44="x",($E$40*2),(0))</f>
        <v>0</v>
      </c>
    </row>
    <row r="45" spans="2:6" x14ac:dyDescent="0.2">
      <c r="B45" s="2" t="s">
        <v>11</v>
      </c>
      <c r="C45" s="3"/>
      <c r="D45" s="16"/>
      <c r="E45" s="4">
        <v>300</v>
      </c>
      <c r="F45" s="5">
        <f>IF(D45="x",(E45),(0))</f>
        <v>0</v>
      </c>
    </row>
    <row r="46" spans="2:6" x14ac:dyDescent="0.2">
      <c r="B46" s="2" t="s">
        <v>6</v>
      </c>
      <c r="C46" s="3"/>
      <c r="D46" s="16"/>
      <c r="E46" s="4">
        <v>50</v>
      </c>
      <c r="F46" s="5">
        <f t="shared" ref="F46:F47" si="4">IF(D46="x",(E46),(0))</f>
        <v>0</v>
      </c>
    </row>
    <row r="47" spans="2:6" x14ac:dyDescent="0.2">
      <c r="B47" s="2" t="s">
        <v>24</v>
      </c>
      <c r="C47" s="3"/>
      <c r="D47" s="16"/>
      <c r="E47" s="4">
        <v>100</v>
      </c>
      <c r="F47" s="5">
        <f t="shared" si="4"/>
        <v>0</v>
      </c>
    </row>
    <row r="48" spans="2:6" ht="16" thickBot="1" x14ac:dyDescent="0.25">
      <c r="B48" s="6"/>
      <c r="C48" s="7"/>
      <c r="D48" s="7"/>
      <c r="E48" s="8" t="s">
        <v>7</v>
      </c>
      <c r="F48" s="11">
        <f>SUM(F41:F47)</f>
        <v>0</v>
      </c>
    </row>
    <row r="49" spans="2:6" ht="16" thickBot="1" x14ac:dyDescent="0.25">
      <c r="B49" s="21"/>
      <c r="C49" s="21"/>
      <c r="D49" s="21"/>
      <c r="E49" s="21"/>
      <c r="F49" s="21"/>
    </row>
    <row r="50" spans="2:6" x14ac:dyDescent="0.2">
      <c r="B50" s="21" t="s">
        <v>13</v>
      </c>
      <c r="C50" s="21"/>
      <c r="D50" s="22"/>
      <c r="E50" s="23" t="s">
        <v>19</v>
      </c>
      <c r="F50" s="24">
        <f>F3+F12+F21+F30+F39+F48</f>
        <v>200</v>
      </c>
    </row>
    <row r="51" spans="2:6" ht="16" thickBot="1" x14ac:dyDescent="0.25">
      <c r="B51" s="21" t="s">
        <v>12</v>
      </c>
      <c r="C51" s="21"/>
      <c r="D51" s="25"/>
      <c r="E51" s="26" t="s">
        <v>18</v>
      </c>
      <c r="F51" s="27">
        <f>F50*0.2</f>
        <v>40</v>
      </c>
    </row>
    <row r="52" spans="2:6" x14ac:dyDescent="0.2">
      <c r="B52" s="21" t="s">
        <v>5</v>
      </c>
      <c r="C52" s="21"/>
      <c r="D52" s="21"/>
      <c r="E52" s="21"/>
      <c r="F52" s="21"/>
    </row>
  </sheetData>
  <mergeCells count="6">
    <mergeCell ref="B13:B14"/>
    <mergeCell ref="B22:B23"/>
    <mergeCell ref="B31:B32"/>
    <mergeCell ref="B40:B41"/>
    <mergeCell ref="B1:F1"/>
    <mergeCell ref="B4:B5"/>
  </mergeCells>
  <phoneticPr fontId="6" type="noConversion"/>
  <pageMargins left="0.5" right="0.5" top="0.25" bottom="0.25" header="0.3" footer="0.3"/>
  <pageSetup paperSize="9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Larssons Plåtslageri</dc:creator>
  <cp:lastModifiedBy>Microsoft Office-användare</cp:lastModifiedBy>
  <dcterms:created xsi:type="dcterms:W3CDTF">2018-01-31T14:27:14Z</dcterms:created>
  <dcterms:modified xsi:type="dcterms:W3CDTF">2018-01-31T21:07:59Z</dcterms:modified>
</cp:coreProperties>
</file>